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3"/>
  </bookViews>
  <sheets>
    <sheet name="Beleuchtung" sheetId="3" r:id="rId1"/>
    <sheet name="Zyklische" sheetId="2" r:id="rId2"/>
    <sheet name="Kälte" sheetId="4" r:id="rId3"/>
    <sheet name="Andere Geräte" sheetId="1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" l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7" i="1"/>
  <c r="F34" i="1" s="1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C6" i="4"/>
  <c r="C35" i="4" s="1"/>
  <c r="E7" i="2"/>
  <c r="E8" i="2"/>
  <c r="E9" i="2"/>
  <c r="F9" i="2" s="1"/>
  <c r="E10" i="2"/>
  <c r="E33" i="2" s="1"/>
  <c r="E11" i="2"/>
  <c r="E12" i="2"/>
  <c r="E13" i="2"/>
  <c r="F13" i="2" s="1"/>
  <c r="E14" i="2"/>
  <c r="F14" i="2" s="1"/>
  <c r="E15" i="2"/>
  <c r="E16" i="2"/>
  <c r="E17" i="2"/>
  <c r="F17" i="2" s="1"/>
  <c r="E18" i="2"/>
  <c r="F18" i="2" s="1"/>
  <c r="E19" i="2"/>
  <c r="E20" i="2"/>
  <c r="E21" i="2"/>
  <c r="F21" i="2" s="1"/>
  <c r="E22" i="2"/>
  <c r="F22" i="2" s="1"/>
  <c r="E23" i="2"/>
  <c r="E24" i="2"/>
  <c r="E25" i="2"/>
  <c r="F25" i="2" s="1"/>
  <c r="E26" i="2"/>
  <c r="F26" i="2" s="1"/>
  <c r="E27" i="2"/>
  <c r="E28" i="2"/>
  <c r="E29" i="2"/>
  <c r="F29" i="2" s="1"/>
  <c r="E30" i="2"/>
  <c r="F30" i="2" s="1"/>
  <c r="E31" i="2"/>
  <c r="E32" i="2"/>
  <c r="F7" i="2"/>
  <c r="F8" i="2"/>
  <c r="F11" i="2"/>
  <c r="F12" i="2"/>
  <c r="F15" i="2"/>
  <c r="F16" i="2"/>
  <c r="F19" i="2"/>
  <c r="F20" i="2"/>
  <c r="F23" i="2"/>
  <c r="F24" i="2"/>
  <c r="F27" i="2"/>
  <c r="F28" i="2"/>
  <c r="F31" i="2"/>
  <c r="F32" i="2"/>
  <c r="F6" i="2"/>
  <c r="E6" i="2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6" i="3"/>
  <c r="G6" i="3" s="1"/>
  <c r="H7" i="1" l="1"/>
  <c r="D6" i="4"/>
  <c r="D35" i="4" s="1"/>
  <c r="F10" i="2"/>
  <c r="F33" i="2" s="1"/>
  <c r="F31" i="3"/>
  <c r="G31" i="3" s="1"/>
  <c r="H34" i="1" l="1"/>
  <c r="I7" i="1"/>
  <c r="I34" i="1" s="1"/>
</calcChain>
</file>

<file path=xl/sharedStrings.xml><?xml version="1.0" encoding="utf-8"?>
<sst xmlns="http://schemas.openxmlformats.org/spreadsheetml/2006/main" count="85" uniqueCount="54">
  <si>
    <t>Messtabelle: Andere Geräte</t>
  </si>
  <si>
    <t>HIFI-Audio / Informatik / Küchenroboter / kleine E-Geräte</t>
  </si>
  <si>
    <t>Gerät</t>
  </si>
  <si>
    <t>Leistungsaufnahme [W]</t>
  </si>
  <si>
    <t>Durchschnittliche Nutzungsdauer pro Tag</t>
  </si>
  <si>
    <t>Jahresverbrauch</t>
  </si>
  <si>
    <t>[kWh]</t>
  </si>
  <si>
    <t>Gesamtverbrauch</t>
  </si>
  <si>
    <t>Kosten</t>
  </si>
  <si>
    <t>[€] pro Jahr</t>
  </si>
  <si>
    <t>Standby</t>
  </si>
  <si>
    <t>Betrieb</t>
  </si>
  <si>
    <t>Beispiel</t>
  </si>
  <si>
    <t>(A)</t>
  </si>
  <si>
    <t>(C)</t>
  </si>
  <si>
    <t>(B)</t>
  </si>
  <si>
    <t>(D)</t>
  </si>
  <si>
    <t>(E) = (A) x (B) x 365/1000</t>
  </si>
  <si>
    <t>(F)=(C) x (D) x 365 / 1000</t>
  </si>
  <si>
    <t>(G) =(E) + (F)</t>
  </si>
  <si>
    <t>(G) x 0,24€</t>
  </si>
  <si>
    <t>Messtabelle: Beleuchtung</t>
  </si>
  <si>
    <t>Ort: ……………………..</t>
  </si>
  <si>
    <t>Raum</t>
  </si>
  <si>
    <t>Leuchtmittel-Typ</t>
  </si>
  <si>
    <t>Anzahl</t>
  </si>
  <si>
    <t xml:space="preserve">Leistung in </t>
  </si>
  <si>
    <t>Watt (W)</t>
  </si>
  <si>
    <t>Dauer der Nutzung [h]</t>
  </si>
  <si>
    <t>Jahresver-brauch</t>
  </si>
  <si>
    <t>(kWh/a)</t>
  </si>
  <si>
    <t>LED</t>
  </si>
  <si>
    <t>(A) x 0,24€</t>
  </si>
  <si>
    <t>Messtabelle: Kältegeräte</t>
  </si>
  <si>
    <t>Kühlschrank / Gefriertruhen / Kombigeräte</t>
  </si>
  <si>
    <t>Messung über 7 Tage</t>
  </si>
  <si>
    <t>(B)=(A) x 52</t>
  </si>
  <si>
    <t>(B) x 0,24€</t>
  </si>
  <si>
    <t>Messtabelle: Zyklische Geräte</t>
  </si>
  <si>
    <t>Waschmaschinen / Geschirrspüler / Wäschetrockner</t>
  </si>
  <si>
    <t>Temperatur und Schleuderstufe</t>
  </si>
  <si>
    <t>Anzahl der Zyklen pro Woche</t>
  </si>
  <si>
    <t xml:space="preserve">Messung </t>
  </si>
  <si>
    <t>60°C/800tr/min</t>
  </si>
  <si>
    <t>(B)=(A) x 3 x 52</t>
  </si>
  <si>
    <t>Summe:</t>
  </si>
  <si>
    <t>Küche</t>
  </si>
  <si>
    <t>(A)= (3x10x3x365)/ 1000</t>
  </si>
  <si>
    <t>Summe</t>
  </si>
  <si>
    <t>Waschmaschine</t>
  </si>
  <si>
    <t>60/800</t>
  </si>
  <si>
    <t>Kühler</t>
  </si>
  <si>
    <t>Radio</t>
  </si>
  <si>
    <t xml:space="preserve">Beispiel, bitte löschen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</si>
</sst>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8"/>
      <color theme="1"/>
      <name val="Century Gothic"/>
      <family val="2"/>
    </font>
    <font>
      <sz val="11"/>
      <color theme="1"/>
      <name val="Century Gothic"/>
      <family val="2"/>
    </font>
    <font>
      <sz val="7.5"/>
      <color theme="1"/>
      <name val="Century Gothic"/>
      <family val="2"/>
    </font>
    <font>
      <sz val="7.5"/>
      <color theme="1"/>
      <name val="Arial"/>
      <family val="2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D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9D9D9"/>
        <bgColor indexed="64"/>
      </patternFill>
    </fill>
  </fills>
  <borders count="14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0" fillId="2" borderId="7" xfId="0" applyFill="1" applyBorder="1" applyAlignment="1">
      <alignment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10" xfId="0" applyFill="1" applyBorder="1"/>
    <xf numFmtId="0" fontId="0" fillId="0" borderId="10" xfId="0" applyBorder="1" applyAlignment="1">
      <alignment horizontal="right"/>
    </xf>
    <xf numFmtId="0" fontId="0" fillId="0" borderId="10" xfId="0" applyBorder="1" applyAlignment="1">
      <alignment horizont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5" fillId="0" borderId="10" xfId="0" applyFont="1" applyBorder="1"/>
    <xf numFmtId="0" fontId="5" fillId="0" borderId="0" xfId="0" applyFont="1"/>
    <xf numFmtId="0" fontId="5" fillId="0" borderId="10" xfId="0" applyFont="1" applyBorder="1" applyAlignment="1">
      <alignment horizontal="righ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workbookViewId="0">
      <selection activeCell="A33" sqref="A33"/>
    </sheetView>
  </sheetViews>
  <sheetFormatPr baseColWidth="10" defaultRowHeight="15" x14ac:dyDescent="0.25"/>
  <sheetData>
    <row r="1" spans="1:7" ht="24" x14ac:dyDescent="0.25">
      <c r="A1" s="24" t="s">
        <v>21</v>
      </c>
      <c r="B1" s="24"/>
      <c r="C1" s="24"/>
      <c r="D1" s="24"/>
      <c r="E1" s="24"/>
      <c r="F1" s="24"/>
      <c r="G1" s="24"/>
    </row>
    <row r="2" spans="1:7" ht="17.25" thickBot="1" x14ac:dyDescent="0.3">
      <c r="A2" s="25" t="s">
        <v>22</v>
      </c>
      <c r="B2" s="25"/>
      <c r="C2" s="25"/>
      <c r="D2" s="25"/>
      <c r="E2" s="25"/>
      <c r="F2" s="25"/>
      <c r="G2" s="25"/>
    </row>
    <row r="3" spans="1:7" ht="19.5" x14ac:dyDescent="0.25">
      <c r="A3" s="20" t="s">
        <v>23</v>
      </c>
      <c r="B3" s="20" t="s">
        <v>24</v>
      </c>
      <c r="C3" s="20" t="s">
        <v>25</v>
      </c>
      <c r="D3" s="12" t="s">
        <v>26</v>
      </c>
      <c r="E3" s="22" t="s">
        <v>28</v>
      </c>
      <c r="F3" s="1" t="s">
        <v>29</v>
      </c>
      <c r="G3" s="5" t="s">
        <v>8</v>
      </c>
    </row>
    <row r="4" spans="1:7" ht="15.75" thickBot="1" x14ac:dyDescent="0.3">
      <c r="A4" s="21"/>
      <c r="B4" s="21"/>
      <c r="C4" s="21"/>
      <c r="D4" s="13" t="s">
        <v>27</v>
      </c>
      <c r="E4" s="23"/>
      <c r="F4" s="2" t="s">
        <v>30</v>
      </c>
      <c r="G4" s="9" t="s">
        <v>9</v>
      </c>
    </row>
    <row r="5" spans="1:7" ht="29.25" x14ac:dyDescent="0.25">
      <c r="A5" s="14" t="s">
        <v>12</v>
      </c>
      <c r="B5" s="14" t="s">
        <v>31</v>
      </c>
      <c r="C5" s="14">
        <v>2</v>
      </c>
      <c r="D5" s="14">
        <v>10</v>
      </c>
      <c r="E5" s="14">
        <v>2</v>
      </c>
      <c r="F5" s="14" t="s">
        <v>47</v>
      </c>
      <c r="G5" s="15" t="s">
        <v>32</v>
      </c>
    </row>
    <row r="6" spans="1:7" x14ac:dyDescent="0.25">
      <c r="A6" s="34" t="s">
        <v>46</v>
      </c>
      <c r="B6" s="34" t="s">
        <v>31</v>
      </c>
      <c r="C6" s="34">
        <v>2</v>
      </c>
      <c r="D6" s="34">
        <v>10</v>
      </c>
      <c r="E6" s="34">
        <v>2</v>
      </c>
      <c r="F6" s="34">
        <f>((C6*D6*E6)*365)/1000</f>
        <v>14.6</v>
      </c>
      <c r="G6" s="34">
        <f>F6*0.24</f>
        <v>3.504</v>
      </c>
    </row>
    <row r="7" spans="1:7" x14ac:dyDescent="0.25">
      <c r="A7" s="16"/>
      <c r="B7" s="16"/>
      <c r="C7" s="16"/>
      <c r="D7" s="16"/>
      <c r="E7" s="16"/>
      <c r="F7" s="16">
        <f t="shared" ref="F7:F30" si="0">((C7*D7*E7)*365)/1000</f>
        <v>0</v>
      </c>
      <c r="G7" s="16">
        <f t="shared" ref="G7:G31" si="1">F7*0.24</f>
        <v>0</v>
      </c>
    </row>
    <row r="8" spans="1:7" x14ac:dyDescent="0.25">
      <c r="A8" s="16"/>
      <c r="B8" s="16"/>
      <c r="C8" s="16"/>
      <c r="D8" s="16"/>
      <c r="E8" s="16"/>
      <c r="F8" s="16">
        <f t="shared" si="0"/>
        <v>0</v>
      </c>
      <c r="G8" s="16">
        <f t="shared" si="1"/>
        <v>0</v>
      </c>
    </row>
    <row r="9" spans="1:7" x14ac:dyDescent="0.25">
      <c r="A9" s="16"/>
      <c r="B9" s="16"/>
      <c r="C9" s="16"/>
      <c r="D9" s="16"/>
      <c r="E9" s="16"/>
      <c r="F9" s="16">
        <f t="shared" si="0"/>
        <v>0</v>
      </c>
      <c r="G9" s="16">
        <f t="shared" si="1"/>
        <v>0</v>
      </c>
    </row>
    <row r="10" spans="1:7" x14ac:dyDescent="0.25">
      <c r="A10" s="16"/>
      <c r="B10" s="16"/>
      <c r="C10" s="16"/>
      <c r="D10" s="16"/>
      <c r="E10" s="16"/>
      <c r="F10" s="16">
        <f t="shared" si="0"/>
        <v>0</v>
      </c>
      <c r="G10" s="16">
        <f t="shared" si="1"/>
        <v>0</v>
      </c>
    </row>
    <row r="11" spans="1:7" x14ac:dyDescent="0.25">
      <c r="A11" s="16"/>
      <c r="B11" s="16"/>
      <c r="C11" s="16"/>
      <c r="D11" s="16"/>
      <c r="E11" s="16"/>
      <c r="F11" s="16">
        <f t="shared" si="0"/>
        <v>0</v>
      </c>
      <c r="G11" s="16">
        <f t="shared" si="1"/>
        <v>0</v>
      </c>
    </row>
    <row r="12" spans="1:7" x14ac:dyDescent="0.25">
      <c r="A12" s="16"/>
      <c r="B12" s="16"/>
      <c r="C12" s="16"/>
      <c r="D12" s="16"/>
      <c r="E12" s="16"/>
      <c r="F12" s="16">
        <f t="shared" si="0"/>
        <v>0</v>
      </c>
      <c r="G12" s="16">
        <f t="shared" si="1"/>
        <v>0</v>
      </c>
    </row>
    <row r="13" spans="1:7" x14ac:dyDescent="0.25">
      <c r="A13" s="16"/>
      <c r="B13" s="16"/>
      <c r="C13" s="16"/>
      <c r="D13" s="16"/>
      <c r="E13" s="16"/>
      <c r="F13" s="16">
        <f t="shared" si="0"/>
        <v>0</v>
      </c>
      <c r="G13" s="16">
        <f t="shared" si="1"/>
        <v>0</v>
      </c>
    </row>
    <row r="14" spans="1:7" x14ac:dyDescent="0.25">
      <c r="A14" s="16"/>
      <c r="B14" s="16"/>
      <c r="C14" s="16"/>
      <c r="D14" s="16"/>
      <c r="E14" s="16"/>
      <c r="F14" s="16">
        <f t="shared" si="0"/>
        <v>0</v>
      </c>
      <c r="G14" s="16">
        <f t="shared" si="1"/>
        <v>0</v>
      </c>
    </row>
    <row r="15" spans="1:7" x14ac:dyDescent="0.25">
      <c r="A15" s="16"/>
      <c r="B15" s="16"/>
      <c r="C15" s="16"/>
      <c r="D15" s="16"/>
      <c r="E15" s="16"/>
      <c r="F15" s="16">
        <f t="shared" si="0"/>
        <v>0</v>
      </c>
      <c r="G15" s="16">
        <f t="shared" si="1"/>
        <v>0</v>
      </c>
    </row>
    <row r="16" spans="1:7" x14ac:dyDescent="0.25">
      <c r="A16" s="16"/>
      <c r="B16" s="16"/>
      <c r="C16" s="16"/>
      <c r="D16" s="16"/>
      <c r="E16" s="16"/>
      <c r="F16" s="16">
        <f t="shared" si="0"/>
        <v>0</v>
      </c>
      <c r="G16" s="16">
        <f t="shared" si="1"/>
        <v>0</v>
      </c>
    </row>
    <row r="17" spans="1:7" x14ac:dyDescent="0.25">
      <c r="A17" s="16"/>
      <c r="B17" s="16"/>
      <c r="C17" s="16"/>
      <c r="D17" s="16"/>
      <c r="E17" s="16"/>
      <c r="F17" s="16">
        <f t="shared" si="0"/>
        <v>0</v>
      </c>
      <c r="G17" s="16">
        <f t="shared" si="1"/>
        <v>0</v>
      </c>
    </row>
    <row r="18" spans="1:7" x14ac:dyDescent="0.25">
      <c r="A18" s="16"/>
      <c r="B18" s="16"/>
      <c r="C18" s="16"/>
      <c r="D18" s="16"/>
      <c r="E18" s="16"/>
      <c r="F18" s="16">
        <f t="shared" si="0"/>
        <v>0</v>
      </c>
      <c r="G18" s="16">
        <f t="shared" si="1"/>
        <v>0</v>
      </c>
    </row>
    <row r="19" spans="1:7" x14ac:dyDescent="0.25">
      <c r="A19" s="16"/>
      <c r="B19" s="16"/>
      <c r="C19" s="16"/>
      <c r="D19" s="16"/>
      <c r="E19" s="16"/>
      <c r="F19" s="16">
        <f t="shared" si="0"/>
        <v>0</v>
      </c>
      <c r="G19" s="16">
        <f t="shared" si="1"/>
        <v>0</v>
      </c>
    </row>
    <row r="20" spans="1:7" x14ac:dyDescent="0.25">
      <c r="A20" s="16"/>
      <c r="B20" s="16"/>
      <c r="C20" s="16"/>
      <c r="D20" s="16"/>
      <c r="E20" s="16"/>
      <c r="F20" s="16">
        <f t="shared" si="0"/>
        <v>0</v>
      </c>
      <c r="G20" s="16">
        <f t="shared" si="1"/>
        <v>0</v>
      </c>
    </row>
    <row r="21" spans="1:7" x14ac:dyDescent="0.25">
      <c r="A21" s="16"/>
      <c r="B21" s="16"/>
      <c r="C21" s="16"/>
      <c r="D21" s="16"/>
      <c r="E21" s="16"/>
      <c r="F21" s="16">
        <f t="shared" si="0"/>
        <v>0</v>
      </c>
      <c r="G21" s="16">
        <f t="shared" si="1"/>
        <v>0</v>
      </c>
    </row>
    <row r="22" spans="1:7" x14ac:dyDescent="0.25">
      <c r="A22" s="16"/>
      <c r="B22" s="16"/>
      <c r="C22" s="16"/>
      <c r="D22" s="16"/>
      <c r="E22" s="16"/>
      <c r="F22" s="16">
        <f t="shared" si="0"/>
        <v>0</v>
      </c>
      <c r="G22" s="16">
        <f t="shared" si="1"/>
        <v>0</v>
      </c>
    </row>
    <row r="23" spans="1:7" x14ac:dyDescent="0.25">
      <c r="A23" s="16"/>
      <c r="B23" s="16"/>
      <c r="C23" s="16"/>
      <c r="D23" s="16"/>
      <c r="E23" s="16"/>
      <c r="F23" s="16">
        <f t="shared" si="0"/>
        <v>0</v>
      </c>
      <c r="G23" s="16">
        <f t="shared" si="1"/>
        <v>0</v>
      </c>
    </row>
    <row r="24" spans="1:7" x14ac:dyDescent="0.25">
      <c r="A24" s="16"/>
      <c r="B24" s="16"/>
      <c r="C24" s="16"/>
      <c r="D24" s="16"/>
      <c r="E24" s="16"/>
      <c r="F24" s="16">
        <f t="shared" si="0"/>
        <v>0</v>
      </c>
      <c r="G24" s="16">
        <f t="shared" si="1"/>
        <v>0</v>
      </c>
    </row>
    <row r="25" spans="1:7" x14ac:dyDescent="0.25">
      <c r="A25" s="16"/>
      <c r="B25" s="16"/>
      <c r="C25" s="16"/>
      <c r="D25" s="16"/>
      <c r="E25" s="16"/>
      <c r="F25" s="16">
        <f t="shared" si="0"/>
        <v>0</v>
      </c>
      <c r="G25" s="16">
        <f t="shared" si="1"/>
        <v>0</v>
      </c>
    </row>
    <row r="26" spans="1:7" x14ac:dyDescent="0.25">
      <c r="A26" s="16"/>
      <c r="B26" s="16"/>
      <c r="C26" s="16"/>
      <c r="D26" s="16"/>
      <c r="E26" s="16"/>
      <c r="F26" s="16">
        <f t="shared" si="0"/>
        <v>0</v>
      </c>
      <c r="G26" s="16">
        <f t="shared" si="1"/>
        <v>0</v>
      </c>
    </row>
    <row r="27" spans="1:7" x14ac:dyDescent="0.25">
      <c r="A27" s="16"/>
      <c r="B27" s="16"/>
      <c r="C27" s="16"/>
      <c r="D27" s="16"/>
      <c r="E27" s="16"/>
      <c r="F27" s="16">
        <f t="shared" si="0"/>
        <v>0</v>
      </c>
      <c r="G27" s="16">
        <f t="shared" si="1"/>
        <v>0</v>
      </c>
    </row>
    <row r="28" spans="1:7" x14ac:dyDescent="0.25">
      <c r="A28" s="16"/>
      <c r="B28" s="16"/>
      <c r="C28" s="16"/>
      <c r="D28" s="16"/>
      <c r="E28" s="16"/>
      <c r="F28" s="16">
        <f t="shared" si="0"/>
        <v>0</v>
      </c>
      <c r="G28" s="16">
        <f t="shared" si="1"/>
        <v>0</v>
      </c>
    </row>
    <row r="29" spans="1:7" x14ac:dyDescent="0.25">
      <c r="A29" s="16"/>
      <c r="B29" s="16"/>
      <c r="C29" s="16"/>
      <c r="D29" s="16"/>
      <c r="E29" s="16"/>
      <c r="F29" s="16">
        <f t="shared" si="0"/>
        <v>0</v>
      </c>
      <c r="G29" s="16">
        <f t="shared" si="1"/>
        <v>0</v>
      </c>
    </row>
    <row r="30" spans="1:7" x14ac:dyDescent="0.25">
      <c r="A30" s="16"/>
      <c r="B30" s="16"/>
      <c r="C30" s="16"/>
      <c r="D30" s="16"/>
      <c r="E30" s="16"/>
      <c r="F30" s="16">
        <f t="shared" si="0"/>
        <v>0</v>
      </c>
      <c r="G30" s="16">
        <f t="shared" si="1"/>
        <v>0</v>
      </c>
    </row>
    <row r="31" spans="1:7" x14ac:dyDescent="0.25">
      <c r="A31" s="19" t="s">
        <v>45</v>
      </c>
      <c r="B31" s="19"/>
      <c r="C31" s="19"/>
      <c r="D31" s="19"/>
      <c r="E31" s="19"/>
      <c r="F31" s="17">
        <f>SUM(F6:F30)</f>
        <v>14.6</v>
      </c>
      <c r="G31" s="17">
        <f t="shared" si="1"/>
        <v>3.504</v>
      </c>
    </row>
    <row r="33" spans="1:1" x14ac:dyDescent="0.25">
      <c r="A33" s="35" t="s">
        <v>53</v>
      </c>
    </row>
  </sheetData>
  <mergeCells count="7">
    <mergeCell ref="A1:G1"/>
    <mergeCell ref="A2:G2"/>
    <mergeCell ref="A31:E31"/>
    <mergeCell ref="A3:A4"/>
    <mergeCell ref="B3:B4"/>
    <mergeCell ref="C3:C4"/>
    <mergeCell ref="E3:E4"/>
  </mergeCells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workbookViewId="0">
      <selection activeCell="A35" sqref="A35"/>
    </sheetView>
  </sheetViews>
  <sheetFormatPr baseColWidth="10" defaultRowHeight="15" x14ac:dyDescent="0.25"/>
  <cols>
    <col min="1" max="1" width="16.28515625" customWidth="1"/>
    <col min="2" max="2" width="18.85546875" customWidth="1"/>
  </cols>
  <sheetData>
    <row r="1" spans="1:6" ht="24" x14ac:dyDescent="0.25">
      <c r="A1" s="24" t="s">
        <v>38</v>
      </c>
      <c r="B1" s="24"/>
      <c r="C1" s="24"/>
      <c r="D1" s="24"/>
      <c r="E1" s="24"/>
      <c r="F1" s="24"/>
    </row>
    <row r="2" spans="1:6" ht="17.25" thickBot="1" x14ac:dyDescent="0.3">
      <c r="A2" s="25" t="s">
        <v>39</v>
      </c>
      <c r="B2" s="25"/>
      <c r="C2" s="25"/>
      <c r="D2" s="25"/>
      <c r="E2" s="25"/>
      <c r="F2" s="25"/>
    </row>
    <row r="3" spans="1:6" ht="19.5" x14ac:dyDescent="0.25">
      <c r="A3" s="20" t="s">
        <v>2</v>
      </c>
      <c r="B3" s="20" t="s">
        <v>40</v>
      </c>
      <c r="C3" s="20" t="s">
        <v>41</v>
      </c>
      <c r="D3" s="1" t="s">
        <v>42</v>
      </c>
      <c r="E3" s="1" t="s">
        <v>29</v>
      </c>
      <c r="F3" s="5" t="s">
        <v>8</v>
      </c>
    </row>
    <row r="4" spans="1:6" ht="15.75" thickBot="1" x14ac:dyDescent="0.3">
      <c r="A4" s="21"/>
      <c r="B4" s="21"/>
      <c r="C4" s="21"/>
      <c r="D4" s="2" t="s">
        <v>6</v>
      </c>
      <c r="E4" s="2" t="s">
        <v>30</v>
      </c>
      <c r="F4" s="9" t="s">
        <v>9</v>
      </c>
    </row>
    <row r="5" spans="1:6" x14ac:dyDescent="0.25">
      <c r="A5" s="14" t="s">
        <v>12</v>
      </c>
      <c r="B5" s="14" t="s">
        <v>43</v>
      </c>
      <c r="C5" s="14">
        <v>3</v>
      </c>
      <c r="D5" s="14" t="s">
        <v>13</v>
      </c>
      <c r="E5" s="14" t="s">
        <v>44</v>
      </c>
      <c r="F5" s="15" t="s">
        <v>37</v>
      </c>
    </row>
    <row r="6" spans="1:6" x14ac:dyDescent="0.25">
      <c r="A6" s="34" t="s">
        <v>49</v>
      </c>
      <c r="B6" s="36" t="s">
        <v>50</v>
      </c>
      <c r="C6" s="36">
        <v>3</v>
      </c>
      <c r="D6" s="36">
        <v>2.5</v>
      </c>
      <c r="E6" s="36">
        <f>(D6*C6)*52</f>
        <v>390</v>
      </c>
      <c r="F6" s="36">
        <f>E6*0.24</f>
        <v>93.6</v>
      </c>
    </row>
    <row r="7" spans="1:6" x14ac:dyDescent="0.25">
      <c r="A7" s="16"/>
      <c r="B7" s="18"/>
      <c r="C7" s="18"/>
      <c r="D7" s="18"/>
      <c r="E7" s="18">
        <f t="shared" ref="E7:E32" si="0">(D7*C7)*52</f>
        <v>0</v>
      </c>
      <c r="F7" s="18">
        <f t="shared" ref="F7:F32" si="1">E7*0.24</f>
        <v>0</v>
      </c>
    </row>
    <row r="8" spans="1:6" x14ac:dyDescent="0.25">
      <c r="A8" s="16"/>
      <c r="B8" s="18"/>
      <c r="C8" s="18"/>
      <c r="D8" s="18"/>
      <c r="E8" s="18">
        <f t="shared" si="0"/>
        <v>0</v>
      </c>
      <c r="F8" s="18">
        <f t="shared" si="1"/>
        <v>0</v>
      </c>
    </row>
    <row r="9" spans="1:6" x14ac:dyDescent="0.25">
      <c r="A9" s="16"/>
      <c r="B9" s="18"/>
      <c r="C9" s="18"/>
      <c r="D9" s="18"/>
      <c r="E9" s="18">
        <f t="shared" si="0"/>
        <v>0</v>
      </c>
      <c r="F9" s="18">
        <f t="shared" si="1"/>
        <v>0</v>
      </c>
    </row>
    <row r="10" spans="1:6" x14ac:dyDescent="0.25">
      <c r="A10" s="16"/>
      <c r="B10" s="18"/>
      <c r="C10" s="18"/>
      <c r="D10" s="18"/>
      <c r="E10" s="18">
        <f t="shared" si="0"/>
        <v>0</v>
      </c>
      <c r="F10" s="18">
        <f t="shared" si="1"/>
        <v>0</v>
      </c>
    </row>
    <row r="11" spans="1:6" x14ac:dyDescent="0.25">
      <c r="A11" s="16"/>
      <c r="B11" s="18"/>
      <c r="C11" s="18"/>
      <c r="D11" s="18"/>
      <c r="E11" s="18">
        <f t="shared" si="0"/>
        <v>0</v>
      </c>
      <c r="F11" s="18">
        <f t="shared" si="1"/>
        <v>0</v>
      </c>
    </row>
    <row r="12" spans="1:6" x14ac:dyDescent="0.25">
      <c r="A12" s="16"/>
      <c r="B12" s="18"/>
      <c r="C12" s="18"/>
      <c r="D12" s="18"/>
      <c r="E12" s="18">
        <f t="shared" si="0"/>
        <v>0</v>
      </c>
      <c r="F12" s="18">
        <f t="shared" si="1"/>
        <v>0</v>
      </c>
    </row>
    <row r="13" spans="1:6" x14ac:dyDescent="0.25">
      <c r="A13" s="16"/>
      <c r="B13" s="18"/>
      <c r="C13" s="18"/>
      <c r="D13" s="18"/>
      <c r="E13" s="18">
        <f t="shared" si="0"/>
        <v>0</v>
      </c>
      <c r="F13" s="18">
        <f t="shared" si="1"/>
        <v>0</v>
      </c>
    </row>
    <row r="14" spans="1:6" x14ac:dyDescent="0.25">
      <c r="A14" s="16"/>
      <c r="B14" s="18"/>
      <c r="C14" s="18"/>
      <c r="D14" s="18"/>
      <c r="E14" s="18">
        <f t="shared" si="0"/>
        <v>0</v>
      </c>
      <c r="F14" s="18">
        <f t="shared" si="1"/>
        <v>0</v>
      </c>
    </row>
    <row r="15" spans="1:6" x14ac:dyDescent="0.25">
      <c r="A15" s="16"/>
      <c r="B15" s="18"/>
      <c r="C15" s="18"/>
      <c r="D15" s="18"/>
      <c r="E15" s="18">
        <f t="shared" si="0"/>
        <v>0</v>
      </c>
      <c r="F15" s="18">
        <f t="shared" si="1"/>
        <v>0</v>
      </c>
    </row>
    <row r="16" spans="1:6" x14ac:dyDescent="0.25">
      <c r="A16" s="16"/>
      <c r="B16" s="18"/>
      <c r="C16" s="18"/>
      <c r="D16" s="18"/>
      <c r="E16" s="18">
        <f t="shared" si="0"/>
        <v>0</v>
      </c>
      <c r="F16" s="18">
        <f t="shared" si="1"/>
        <v>0</v>
      </c>
    </row>
    <row r="17" spans="1:6" x14ac:dyDescent="0.25">
      <c r="A17" s="16"/>
      <c r="B17" s="18"/>
      <c r="C17" s="18"/>
      <c r="D17" s="18"/>
      <c r="E17" s="18">
        <f t="shared" si="0"/>
        <v>0</v>
      </c>
      <c r="F17" s="18">
        <f t="shared" si="1"/>
        <v>0</v>
      </c>
    </row>
    <row r="18" spans="1:6" x14ac:dyDescent="0.25">
      <c r="A18" s="16"/>
      <c r="B18" s="18"/>
      <c r="C18" s="18"/>
      <c r="D18" s="18"/>
      <c r="E18" s="18">
        <f t="shared" si="0"/>
        <v>0</v>
      </c>
      <c r="F18" s="18">
        <f t="shared" si="1"/>
        <v>0</v>
      </c>
    </row>
    <row r="19" spans="1:6" x14ac:dyDescent="0.25">
      <c r="A19" s="16"/>
      <c r="B19" s="18"/>
      <c r="C19" s="18"/>
      <c r="D19" s="18"/>
      <c r="E19" s="18">
        <f t="shared" si="0"/>
        <v>0</v>
      </c>
      <c r="F19" s="18">
        <f t="shared" si="1"/>
        <v>0</v>
      </c>
    </row>
    <row r="20" spans="1:6" x14ac:dyDescent="0.25">
      <c r="A20" s="16"/>
      <c r="B20" s="18"/>
      <c r="C20" s="18"/>
      <c r="D20" s="18"/>
      <c r="E20" s="18">
        <f t="shared" si="0"/>
        <v>0</v>
      </c>
      <c r="F20" s="18">
        <f t="shared" si="1"/>
        <v>0</v>
      </c>
    </row>
    <row r="21" spans="1:6" x14ac:dyDescent="0.25">
      <c r="A21" s="16"/>
      <c r="B21" s="18"/>
      <c r="C21" s="18"/>
      <c r="D21" s="18"/>
      <c r="E21" s="18">
        <f t="shared" si="0"/>
        <v>0</v>
      </c>
      <c r="F21" s="18">
        <f t="shared" si="1"/>
        <v>0</v>
      </c>
    </row>
    <row r="22" spans="1:6" x14ac:dyDescent="0.25">
      <c r="A22" s="16"/>
      <c r="B22" s="18"/>
      <c r="C22" s="18"/>
      <c r="D22" s="18"/>
      <c r="E22" s="18">
        <f t="shared" si="0"/>
        <v>0</v>
      </c>
      <c r="F22" s="18">
        <f t="shared" si="1"/>
        <v>0</v>
      </c>
    </row>
    <row r="23" spans="1:6" x14ac:dyDescent="0.25">
      <c r="A23" s="16"/>
      <c r="B23" s="18"/>
      <c r="C23" s="18"/>
      <c r="D23" s="18"/>
      <c r="E23" s="18">
        <f t="shared" si="0"/>
        <v>0</v>
      </c>
      <c r="F23" s="18">
        <f t="shared" si="1"/>
        <v>0</v>
      </c>
    </row>
    <row r="24" spans="1:6" x14ac:dyDescent="0.25">
      <c r="A24" s="16"/>
      <c r="B24" s="18"/>
      <c r="C24" s="18"/>
      <c r="D24" s="18"/>
      <c r="E24" s="18">
        <f t="shared" si="0"/>
        <v>0</v>
      </c>
      <c r="F24" s="18">
        <f t="shared" si="1"/>
        <v>0</v>
      </c>
    </row>
    <row r="25" spans="1:6" x14ac:dyDescent="0.25">
      <c r="A25" s="16"/>
      <c r="B25" s="18"/>
      <c r="C25" s="18"/>
      <c r="D25" s="18"/>
      <c r="E25" s="18">
        <f t="shared" si="0"/>
        <v>0</v>
      </c>
      <c r="F25" s="18">
        <f t="shared" si="1"/>
        <v>0</v>
      </c>
    </row>
    <row r="26" spans="1:6" x14ac:dyDescent="0.25">
      <c r="A26" s="16"/>
      <c r="B26" s="18"/>
      <c r="C26" s="18"/>
      <c r="D26" s="18"/>
      <c r="E26" s="18">
        <f t="shared" si="0"/>
        <v>0</v>
      </c>
      <c r="F26" s="18">
        <f t="shared" si="1"/>
        <v>0</v>
      </c>
    </row>
    <row r="27" spans="1:6" x14ac:dyDescent="0.25">
      <c r="A27" s="16"/>
      <c r="B27" s="18"/>
      <c r="C27" s="18"/>
      <c r="D27" s="18"/>
      <c r="E27" s="18">
        <f t="shared" si="0"/>
        <v>0</v>
      </c>
      <c r="F27" s="18">
        <f t="shared" si="1"/>
        <v>0</v>
      </c>
    </row>
    <row r="28" spans="1:6" x14ac:dyDescent="0.25">
      <c r="A28" s="16"/>
      <c r="B28" s="18"/>
      <c r="C28" s="18"/>
      <c r="D28" s="18"/>
      <c r="E28" s="18">
        <f t="shared" si="0"/>
        <v>0</v>
      </c>
      <c r="F28" s="18">
        <f t="shared" si="1"/>
        <v>0</v>
      </c>
    </row>
    <row r="29" spans="1:6" x14ac:dyDescent="0.25">
      <c r="A29" s="16"/>
      <c r="B29" s="18"/>
      <c r="C29" s="18"/>
      <c r="D29" s="18"/>
      <c r="E29" s="18">
        <f t="shared" si="0"/>
        <v>0</v>
      </c>
      <c r="F29" s="18">
        <f t="shared" si="1"/>
        <v>0</v>
      </c>
    </row>
    <row r="30" spans="1:6" x14ac:dyDescent="0.25">
      <c r="A30" s="16"/>
      <c r="B30" s="18"/>
      <c r="C30" s="18"/>
      <c r="D30" s="18"/>
      <c r="E30" s="18">
        <f t="shared" si="0"/>
        <v>0</v>
      </c>
      <c r="F30" s="18">
        <f t="shared" si="1"/>
        <v>0</v>
      </c>
    </row>
    <row r="31" spans="1:6" x14ac:dyDescent="0.25">
      <c r="A31" s="16"/>
      <c r="B31" s="18"/>
      <c r="C31" s="18"/>
      <c r="D31" s="18"/>
      <c r="E31" s="18">
        <f t="shared" si="0"/>
        <v>0</v>
      </c>
      <c r="F31" s="18">
        <f t="shared" si="1"/>
        <v>0</v>
      </c>
    </row>
    <row r="32" spans="1:6" x14ac:dyDescent="0.25">
      <c r="A32" s="16"/>
      <c r="B32" s="18"/>
      <c r="C32" s="18"/>
      <c r="D32" s="18"/>
      <c r="E32" s="18">
        <f t="shared" si="0"/>
        <v>0</v>
      </c>
      <c r="F32" s="18">
        <f t="shared" si="1"/>
        <v>0</v>
      </c>
    </row>
    <row r="33" spans="1:6" x14ac:dyDescent="0.25">
      <c r="A33" s="26" t="s">
        <v>48</v>
      </c>
      <c r="B33" s="27"/>
      <c r="C33" s="27"/>
      <c r="D33" s="28"/>
      <c r="E33" s="16">
        <f>SUM(E6:E32)</f>
        <v>390</v>
      </c>
      <c r="F33" s="16">
        <f>SUM(F6:F32)</f>
        <v>93.6</v>
      </c>
    </row>
    <row r="35" spans="1:6" x14ac:dyDescent="0.25">
      <c r="A35" s="35" t="s">
        <v>53</v>
      </c>
    </row>
  </sheetData>
  <mergeCells count="6">
    <mergeCell ref="A33:D33"/>
    <mergeCell ref="A3:A4"/>
    <mergeCell ref="B3:B4"/>
    <mergeCell ref="C3:C4"/>
    <mergeCell ref="A1:F1"/>
    <mergeCell ref="A2:F2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workbookViewId="0">
      <selection activeCell="A37" sqref="A37"/>
    </sheetView>
  </sheetViews>
  <sheetFormatPr baseColWidth="10" defaultRowHeight="15" x14ac:dyDescent="0.25"/>
  <cols>
    <col min="1" max="1" width="18.140625" customWidth="1"/>
    <col min="2" max="2" width="25.28515625" customWidth="1"/>
    <col min="3" max="3" width="22.5703125" customWidth="1"/>
    <col min="4" max="4" width="28.140625" customWidth="1"/>
  </cols>
  <sheetData>
    <row r="1" spans="1:4" ht="24" x14ac:dyDescent="0.25">
      <c r="A1" s="24" t="s">
        <v>33</v>
      </c>
      <c r="B1" s="24"/>
      <c r="C1" s="24"/>
      <c r="D1" s="24"/>
    </row>
    <row r="2" spans="1:4" ht="17.25" thickBot="1" x14ac:dyDescent="0.3">
      <c r="A2" s="25" t="s">
        <v>34</v>
      </c>
      <c r="B2" s="25"/>
      <c r="C2" s="25"/>
      <c r="D2" s="25"/>
    </row>
    <row r="3" spans="1:4" x14ac:dyDescent="0.25">
      <c r="A3" s="20" t="s">
        <v>2</v>
      </c>
      <c r="B3" s="1" t="s">
        <v>35</v>
      </c>
      <c r="C3" s="1" t="s">
        <v>5</v>
      </c>
      <c r="D3" s="5" t="s">
        <v>8</v>
      </c>
    </row>
    <row r="4" spans="1:4" ht="15.75" thickBot="1" x14ac:dyDescent="0.3">
      <c r="A4" s="21"/>
      <c r="B4" s="2" t="s">
        <v>6</v>
      </c>
      <c r="C4" s="2" t="s">
        <v>30</v>
      </c>
      <c r="D4" s="9" t="s">
        <v>9</v>
      </c>
    </row>
    <row r="5" spans="1:4" x14ac:dyDescent="0.25">
      <c r="A5" s="14" t="s">
        <v>12</v>
      </c>
      <c r="B5" s="14" t="s">
        <v>13</v>
      </c>
      <c r="C5" s="14" t="s">
        <v>36</v>
      </c>
      <c r="D5" s="15" t="s">
        <v>37</v>
      </c>
    </row>
    <row r="6" spans="1:4" x14ac:dyDescent="0.25">
      <c r="A6" s="34" t="s">
        <v>51</v>
      </c>
      <c r="B6" s="34">
        <v>4</v>
      </c>
      <c r="C6" s="34">
        <f>B6*52</f>
        <v>208</v>
      </c>
      <c r="D6" s="34">
        <f>C6*0.24</f>
        <v>49.92</v>
      </c>
    </row>
    <row r="7" spans="1:4" x14ac:dyDescent="0.25">
      <c r="A7" s="16"/>
      <c r="B7" s="16"/>
      <c r="C7" s="16">
        <f t="shared" ref="C7:C34" si="0">B7*52</f>
        <v>0</v>
      </c>
      <c r="D7" s="16">
        <f t="shared" ref="D7:D34" si="1">C7*0.24</f>
        <v>0</v>
      </c>
    </row>
    <row r="8" spans="1:4" x14ac:dyDescent="0.25">
      <c r="A8" s="16"/>
      <c r="B8" s="16"/>
      <c r="C8" s="16">
        <f t="shared" si="0"/>
        <v>0</v>
      </c>
      <c r="D8" s="16">
        <f t="shared" si="1"/>
        <v>0</v>
      </c>
    </row>
    <row r="9" spans="1:4" x14ac:dyDescent="0.25">
      <c r="A9" s="16"/>
      <c r="B9" s="16"/>
      <c r="C9" s="16">
        <f t="shared" si="0"/>
        <v>0</v>
      </c>
      <c r="D9" s="16">
        <f t="shared" si="1"/>
        <v>0</v>
      </c>
    </row>
    <row r="10" spans="1:4" x14ac:dyDescent="0.25">
      <c r="A10" s="16"/>
      <c r="B10" s="16"/>
      <c r="C10" s="16">
        <f t="shared" si="0"/>
        <v>0</v>
      </c>
      <c r="D10" s="16">
        <f t="shared" si="1"/>
        <v>0</v>
      </c>
    </row>
    <row r="11" spans="1:4" x14ac:dyDescent="0.25">
      <c r="A11" s="16"/>
      <c r="B11" s="16"/>
      <c r="C11" s="16">
        <f t="shared" si="0"/>
        <v>0</v>
      </c>
      <c r="D11" s="16">
        <f t="shared" si="1"/>
        <v>0</v>
      </c>
    </row>
    <row r="12" spans="1:4" x14ac:dyDescent="0.25">
      <c r="A12" s="16"/>
      <c r="B12" s="16"/>
      <c r="C12" s="16">
        <f t="shared" si="0"/>
        <v>0</v>
      </c>
      <c r="D12" s="16">
        <f t="shared" si="1"/>
        <v>0</v>
      </c>
    </row>
    <row r="13" spans="1:4" x14ac:dyDescent="0.25">
      <c r="A13" s="16"/>
      <c r="B13" s="16"/>
      <c r="C13" s="16">
        <f t="shared" si="0"/>
        <v>0</v>
      </c>
      <c r="D13" s="16">
        <f t="shared" si="1"/>
        <v>0</v>
      </c>
    </row>
    <row r="14" spans="1:4" x14ac:dyDescent="0.25">
      <c r="A14" s="16"/>
      <c r="B14" s="16"/>
      <c r="C14" s="16">
        <f t="shared" si="0"/>
        <v>0</v>
      </c>
      <c r="D14" s="16">
        <f t="shared" si="1"/>
        <v>0</v>
      </c>
    </row>
    <row r="15" spans="1:4" x14ac:dyDescent="0.25">
      <c r="A15" s="16"/>
      <c r="B15" s="16"/>
      <c r="C15" s="16">
        <f t="shared" si="0"/>
        <v>0</v>
      </c>
      <c r="D15" s="16">
        <f t="shared" si="1"/>
        <v>0</v>
      </c>
    </row>
    <row r="16" spans="1:4" x14ac:dyDescent="0.25">
      <c r="A16" s="16"/>
      <c r="B16" s="16"/>
      <c r="C16" s="16">
        <f t="shared" si="0"/>
        <v>0</v>
      </c>
      <c r="D16" s="16">
        <f t="shared" si="1"/>
        <v>0</v>
      </c>
    </row>
    <row r="17" spans="1:4" x14ac:dyDescent="0.25">
      <c r="A17" s="16"/>
      <c r="B17" s="16"/>
      <c r="C17" s="16">
        <f t="shared" si="0"/>
        <v>0</v>
      </c>
      <c r="D17" s="16">
        <f t="shared" si="1"/>
        <v>0</v>
      </c>
    </row>
    <row r="18" spans="1:4" x14ac:dyDescent="0.25">
      <c r="A18" s="16"/>
      <c r="B18" s="16"/>
      <c r="C18" s="16">
        <f t="shared" si="0"/>
        <v>0</v>
      </c>
      <c r="D18" s="16">
        <f t="shared" si="1"/>
        <v>0</v>
      </c>
    </row>
    <row r="19" spans="1:4" x14ac:dyDescent="0.25">
      <c r="A19" s="16"/>
      <c r="B19" s="16"/>
      <c r="C19" s="16">
        <f t="shared" si="0"/>
        <v>0</v>
      </c>
      <c r="D19" s="16">
        <f t="shared" si="1"/>
        <v>0</v>
      </c>
    </row>
    <row r="20" spans="1:4" x14ac:dyDescent="0.25">
      <c r="A20" s="16"/>
      <c r="B20" s="16"/>
      <c r="C20" s="16">
        <f t="shared" si="0"/>
        <v>0</v>
      </c>
      <c r="D20" s="16">
        <f t="shared" si="1"/>
        <v>0</v>
      </c>
    </row>
    <row r="21" spans="1:4" x14ac:dyDescent="0.25">
      <c r="A21" s="16"/>
      <c r="B21" s="16"/>
      <c r="C21" s="16">
        <f t="shared" si="0"/>
        <v>0</v>
      </c>
      <c r="D21" s="16">
        <f t="shared" si="1"/>
        <v>0</v>
      </c>
    </row>
    <row r="22" spans="1:4" x14ac:dyDescent="0.25">
      <c r="A22" s="16"/>
      <c r="B22" s="16"/>
      <c r="C22" s="16">
        <f t="shared" si="0"/>
        <v>0</v>
      </c>
      <c r="D22" s="16">
        <f t="shared" si="1"/>
        <v>0</v>
      </c>
    </row>
    <row r="23" spans="1:4" x14ac:dyDescent="0.25">
      <c r="A23" s="16"/>
      <c r="B23" s="16"/>
      <c r="C23" s="16">
        <f t="shared" si="0"/>
        <v>0</v>
      </c>
      <c r="D23" s="16">
        <f t="shared" si="1"/>
        <v>0</v>
      </c>
    </row>
    <row r="24" spans="1:4" x14ac:dyDescent="0.25">
      <c r="A24" s="16"/>
      <c r="B24" s="16"/>
      <c r="C24" s="16">
        <f t="shared" si="0"/>
        <v>0</v>
      </c>
      <c r="D24" s="16">
        <f t="shared" si="1"/>
        <v>0</v>
      </c>
    </row>
    <row r="25" spans="1:4" x14ac:dyDescent="0.25">
      <c r="A25" s="16"/>
      <c r="B25" s="16"/>
      <c r="C25" s="16">
        <f t="shared" si="0"/>
        <v>0</v>
      </c>
      <c r="D25" s="16">
        <f t="shared" si="1"/>
        <v>0</v>
      </c>
    </row>
    <row r="26" spans="1:4" x14ac:dyDescent="0.25">
      <c r="A26" s="16"/>
      <c r="B26" s="16"/>
      <c r="C26" s="16">
        <f t="shared" si="0"/>
        <v>0</v>
      </c>
      <c r="D26" s="16">
        <f t="shared" si="1"/>
        <v>0</v>
      </c>
    </row>
    <row r="27" spans="1:4" x14ac:dyDescent="0.25">
      <c r="A27" s="16"/>
      <c r="B27" s="16"/>
      <c r="C27" s="16">
        <f t="shared" si="0"/>
        <v>0</v>
      </c>
      <c r="D27" s="16">
        <f t="shared" si="1"/>
        <v>0</v>
      </c>
    </row>
    <row r="28" spans="1:4" x14ac:dyDescent="0.25">
      <c r="A28" s="16"/>
      <c r="B28" s="16"/>
      <c r="C28" s="16">
        <f t="shared" si="0"/>
        <v>0</v>
      </c>
      <c r="D28" s="16">
        <f t="shared" si="1"/>
        <v>0</v>
      </c>
    </row>
    <row r="29" spans="1:4" x14ac:dyDescent="0.25">
      <c r="A29" s="16"/>
      <c r="B29" s="16"/>
      <c r="C29" s="16">
        <f t="shared" si="0"/>
        <v>0</v>
      </c>
      <c r="D29" s="16">
        <f t="shared" si="1"/>
        <v>0</v>
      </c>
    </row>
    <row r="30" spans="1:4" x14ac:dyDescent="0.25">
      <c r="A30" s="16"/>
      <c r="B30" s="16"/>
      <c r="C30" s="16">
        <f t="shared" si="0"/>
        <v>0</v>
      </c>
      <c r="D30" s="16">
        <f t="shared" si="1"/>
        <v>0</v>
      </c>
    </row>
    <row r="31" spans="1:4" x14ac:dyDescent="0.25">
      <c r="A31" s="16"/>
      <c r="B31" s="16"/>
      <c r="C31" s="16">
        <f t="shared" si="0"/>
        <v>0</v>
      </c>
      <c r="D31" s="16">
        <f t="shared" si="1"/>
        <v>0</v>
      </c>
    </row>
    <row r="32" spans="1:4" x14ac:dyDescent="0.25">
      <c r="A32" s="16"/>
      <c r="B32" s="16"/>
      <c r="C32" s="16">
        <f t="shared" si="0"/>
        <v>0</v>
      </c>
      <c r="D32" s="16">
        <f t="shared" si="1"/>
        <v>0</v>
      </c>
    </row>
    <row r="33" spans="1:4" x14ac:dyDescent="0.25">
      <c r="A33" s="16"/>
      <c r="B33" s="16"/>
      <c r="C33" s="16">
        <f t="shared" si="0"/>
        <v>0</v>
      </c>
      <c r="D33" s="16">
        <f t="shared" si="1"/>
        <v>0</v>
      </c>
    </row>
    <row r="34" spans="1:4" x14ac:dyDescent="0.25">
      <c r="A34" s="16"/>
      <c r="B34" s="16"/>
      <c r="C34" s="16">
        <f t="shared" si="0"/>
        <v>0</v>
      </c>
      <c r="D34" s="16">
        <f t="shared" si="1"/>
        <v>0</v>
      </c>
    </row>
    <row r="35" spans="1:4" x14ac:dyDescent="0.25">
      <c r="A35" s="26" t="s">
        <v>48</v>
      </c>
      <c r="B35" s="28"/>
      <c r="C35" s="16">
        <f>SUM(C6:C34)</f>
        <v>208</v>
      </c>
      <c r="D35" s="16">
        <f>SUM(D6:D34)</f>
        <v>49.92</v>
      </c>
    </row>
    <row r="37" spans="1:4" x14ac:dyDescent="0.25">
      <c r="A37" s="35" t="s">
        <v>53</v>
      </c>
    </row>
  </sheetData>
  <mergeCells count="4">
    <mergeCell ref="A3:A4"/>
    <mergeCell ref="A1:D1"/>
    <mergeCell ref="A2:D2"/>
    <mergeCell ref="A35:B35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tabSelected="1" workbookViewId="0">
      <selection activeCell="N22" sqref="N22"/>
    </sheetView>
  </sheetViews>
  <sheetFormatPr baseColWidth="10" defaultColWidth="9.140625" defaultRowHeight="15" x14ac:dyDescent="0.25"/>
  <cols>
    <col min="1" max="1" width="27.5703125" customWidth="1"/>
    <col min="2" max="2" width="12.42578125" customWidth="1"/>
  </cols>
  <sheetData>
    <row r="1" spans="1:12" ht="24" x14ac:dyDescent="0.25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10"/>
      <c r="K1" s="10"/>
      <c r="L1" s="10"/>
    </row>
    <row r="2" spans="1:12" ht="17.25" customHeight="1" thickBot="1" x14ac:dyDescent="0.3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11"/>
      <c r="K2" s="11"/>
      <c r="L2" s="11"/>
    </row>
    <row r="3" spans="1:12" ht="19.5" x14ac:dyDescent="0.25">
      <c r="A3" s="20" t="s">
        <v>2</v>
      </c>
      <c r="B3" s="30" t="s">
        <v>3</v>
      </c>
      <c r="C3" s="31"/>
      <c r="D3" s="30" t="s">
        <v>4</v>
      </c>
      <c r="E3" s="31"/>
      <c r="F3" s="30" t="s">
        <v>5</v>
      </c>
      <c r="G3" s="31"/>
      <c r="H3" s="1" t="s">
        <v>7</v>
      </c>
      <c r="I3" s="5" t="s">
        <v>8</v>
      </c>
    </row>
    <row r="4" spans="1:12" ht="15.75" thickBot="1" x14ac:dyDescent="0.3">
      <c r="A4" s="29"/>
      <c r="B4" s="32"/>
      <c r="C4" s="33"/>
      <c r="D4" s="32"/>
      <c r="E4" s="33"/>
      <c r="F4" s="32" t="s">
        <v>6</v>
      </c>
      <c r="G4" s="33"/>
      <c r="H4" s="3" t="s">
        <v>6</v>
      </c>
      <c r="I4" s="6" t="s">
        <v>9</v>
      </c>
    </row>
    <row r="5" spans="1:12" ht="15.75" thickBot="1" x14ac:dyDescent="0.3">
      <c r="A5" s="21"/>
      <c r="B5" s="8" t="s">
        <v>10</v>
      </c>
      <c r="C5" s="8" t="s">
        <v>11</v>
      </c>
      <c r="D5" s="8" t="s">
        <v>10</v>
      </c>
      <c r="E5" s="8" t="s">
        <v>11</v>
      </c>
      <c r="F5" s="8" t="s">
        <v>10</v>
      </c>
      <c r="G5" s="8" t="s">
        <v>11</v>
      </c>
      <c r="H5" s="4"/>
      <c r="I5" s="7"/>
    </row>
    <row r="6" spans="1:12" ht="19.5" x14ac:dyDescent="0.25">
      <c r="A6" s="14" t="s">
        <v>12</v>
      </c>
      <c r="B6" s="14" t="s">
        <v>13</v>
      </c>
      <c r="C6" s="14" t="s">
        <v>14</v>
      </c>
      <c r="D6" s="14" t="s">
        <v>15</v>
      </c>
      <c r="E6" s="14" t="s">
        <v>16</v>
      </c>
      <c r="F6" s="14" t="s">
        <v>17</v>
      </c>
      <c r="G6" s="14" t="s">
        <v>18</v>
      </c>
      <c r="H6" s="14" t="s">
        <v>19</v>
      </c>
      <c r="I6" s="15" t="s">
        <v>20</v>
      </c>
    </row>
    <row r="7" spans="1:12" x14ac:dyDescent="0.25">
      <c r="A7" s="34" t="s">
        <v>52</v>
      </c>
      <c r="B7" s="34">
        <v>2</v>
      </c>
      <c r="C7" s="34">
        <v>10</v>
      </c>
      <c r="D7" s="34">
        <v>20</v>
      </c>
      <c r="E7" s="34">
        <v>4</v>
      </c>
      <c r="F7" s="34">
        <f>((B7*D7)*365)/1000</f>
        <v>14.6</v>
      </c>
      <c r="G7" s="34">
        <f>((C7*E7)*365)/1000</f>
        <v>14.6</v>
      </c>
      <c r="H7" s="34">
        <f>F7+G7</f>
        <v>29.2</v>
      </c>
      <c r="I7" s="34">
        <f>H7*0.24</f>
        <v>7.008</v>
      </c>
    </row>
    <row r="8" spans="1:12" x14ac:dyDescent="0.25">
      <c r="A8" s="16"/>
      <c r="B8" s="16"/>
      <c r="C8" s="16"/>
      <c r="D8" s="16"/>
      <c r="E8" s="16"/>
      <c r="F8" s="16">
        <f t="shared" ref="F8:F33" si="0">((B8*D8)*365)/1000</f>
        <v>0</v>
      </c>
      <c r="G8" s="16">
        <f t="shared" ref="G8:G33" si="1">((C8*E8)*365)*1000</f>
        <v>0</v>
      </c>
      <c r="H8" s="16">
        <f t="shared" ref="H8:H33" si="2">F8+G8</f>
        <v>0</v>
      </c>
      <c r="I8" s="16">
        <f t="shared" ref="I8:I33" si="3">H8*0.24</f>
        <v>0</v>
      </c>
    </row>
    <row r="9" spans="1:12" x14ac:dyDescent="0.25">
      <c r="A9" s="16"/>
      <c r="B9" s="16"/>
      <c r="C9" s="16"/>
      <c r="D9" s="16"/>
      <c r="E9" s="16"/>
      <c r="F9" s="16">
        <f t="shared" si="0"/>
        <v>0</v>
      </c>
      <c r="G9" s="16">
        <f t="shared" si="1"/>
        <v>0</v>
      </c>
      <c r="H9" s="16">
        <f t="shared" si="2"/>
        <v>0</v>
      </c>
      <c r="I9" s="16">
        <f t="shared" si="3"/>
        <v>0</v>
      </c>
    </row>
    <row r="10" spans="1:12" x14ac:dyDescent="0.25">
      <c r="A10" s="16"/>
      <c r="B10" s="16"/>
      <c r="C10" s="16"/>
      <c r="D10" s="16"/>
      <c r="E10" s="16"/>
      <c r="F10" s="16">
        <f t="shared" si="0"/>
        <v>0</v>
      </c>
      <c r="G10" s="16">
        <f t="shared" si="1"/>
        <v>0</v>
      </c>
      <c r="H10" s="16">
        <f t="shared" si="2"/>
        <v>0</v>
      </c>
      <c r="I10" s="16">
        <f t="shared" si="3"/>
        <v>0</v>
      </c>
    </row>
    <row r="11" spans="1:12" x14ac:dyDescent="0.25">
      <c r="A11" s="16"/>
      <c r="B11" s="16"/>
      <c r="C11" s="16"/>
      <c r="D11" s="16"/>
      <c r="E11" s="16"/>
      <c r="F11" s="16">
        <f t="shared" si="0"/>
        <v>0</v>
      </c>
      <c r="G11" s="16">
        <f t="shared" si="1"/>
        <v>0</v>
      </c>
      <c r="H11" s="16">
        <f t="shared" si="2"/>
        <v>0</v>
      </c>
      <c r="I11" s="16">
        <f t="shared" si="3"/>
        <v>0</v>
      </c>
    </row>
    <row r="12" spans="1:12" x14ac:dyDescent="0.25">
      <c r="A12" s="16"/>
      <c r="B12" s="16"/>
      <c r="C12" s="16"/>
      <c r="D12" s="16"/>
      <c r="E12" s="16"/>
      <c r="F12" s="16">
        <f t="shared" si="0"/>
        <v>0</v>
      </c>
      <c r="G12" s="16">
        <f t="shared" si="1"/>
        <v>0</v>
      </c>
      <c r="H12" s="16">
        <f t="shared" si="2"/>
        <v>0</v>
      </c>
      <c r="I12" s="16">
        <f t="shared" si="3"/>
        <v>0</v>
      </c>
    </row>
    <row r="13" spans="1:12" x14ac:dyDescent="0.25">
      <c r="A13" s="16"/>
      <c r="B13" s="16"/>
      <c r="C13" s="16"/>
      <c r="D13" s="16"/>
      <c r="E13" s="16"/>
      <c r="F13" s="16">
        <f t="shared" si="0"/>
        <v>0</v>
      </c>
      <c r="G13" s="16">
        <f t="shared" si="1"/>
        <v>0</v>
      </c>
      <c r="H13" s="16">
        <f t="shared" si="2"/>
        <v>0</v>
      </c>
      <c r="I13" s="16">
        <f t="shared" si="3"/>
        <v>0</v>
      </c>
    </row>
    <row r="14" spans="1:12" x14ac:dyDescent="0.25">
      <c r="A14" s="16"/>
      <c r="B14" s="16"/>
      <c r="C14" s="16"/>
      <c r="D14" s="16"/>
      <c r="E14" s="16"/>
      <c r="F14" s="16">
        <f t="shared" si="0"/>
        <v>0</v>
      </c>
      <c r="G14" s="16">
        <f t="shared" si="1"/>
        <v>0</v>
      </c>
      <c r="H14" s="16">
        <f t="shared" si="2"/>
        <v>0</v>
      </c>
      <c r="I14" s="16">
        <f t="shared" si="3"/>
        <v>0</v>
      </c>
    </row>
    <row r="15" spans="1:12" x14ac:dyDescent="0.25">
      <c r="A15" s="16"/>
      <c r="B15" s="16"/>
      <c r="C15" s="16"/>
      <c r="D15" s="16"/>
      <c r="E15" s="16"/>
      <c r="F15" s="16">
        <f t="shared" si="0"/>
        <v>0</v>
      </c>
      <c r="G15" s="16">
        <f t="shared" si="1"/>
        <v>0</v>
      </c>
      <c r="H15" s="16">
        <f t="shared" si="2"/>
        <v>0</v>
      </c>
      <c r="I15" s="16">
        <f t="shared" si="3"/>
        <v>0</v>
      </c>
    </row>
    <row r="16" spans="1:12" x14ac:dyDescent="0.25">
      <c r="A16" s="16"/>
      <c r="B16" s="16"/>
      <c r="C16" s="16"/>
      <c r="D16" s="16"/>
      <c r="E16" s="16"/>
      <c r="F16" s="16">
        <f t="shared" si="0"/>
        <v>0</v>
      </c>
      <c r="G16" s="16">
        <f t="shared" si="1"/>
        <v>0</v>
      </c>
      <c r="H16" s="16">
        <f t="shared" si="2"/>
        <v>0</v>
      </c>
      <c r="I16" s="16">
        <f t="shared" si="3"/>
        <v>0</v>
      </c>
    </row>
    <row r="17" spans="1:9" x14ac:dyDescent="0.25">
      <c r="A17" s="16"/>
      <c r="B17" s="16"/>
      <c r="C17" s="16"/>
      <c r="D17" s="16"/>
      <c r="E17" s="16"/>
      <c r="F17" s="16">
        <f t="shared" si="0"/>
        <v>0</v>
      </c>
      <c r="G17" s="16">
        <f t="shared" si="1"/>
        <v>0</v>
      </c>
      <c r="H17" s="16">
        <f t="shared" si="2"/>
        <v>0</v>
      </c>
      <c r="I17" s="16">
        <f t="shared" si="3"/>
        <v>0</v>
      </c>
    </row>
    <row r="18" spans="1:9" x14ac:dyDescent="0.25">
      <c r="A18" s="16"/>
      <c r="B18" s="16"/>
      <c r="C18" s="16"/>
      <c r="D18" s="16"/>
      <c r="E18" s="16"/>
      <c r="F18" s="16">
        <f t="shared" si="0"/>
        <v>0</v>
      </c>
      <c r="G18" s="16">
        <f t="shared" si="1"/>
        <v>0</v>
      </c>
      <c r="H18" s="16">
        <f t="shared" si="2"/>
        <v>0</v>
      </c>
      <c r="I18" s="16">
        <f t="shared" si="3"/>
        <v>0</v>
      </c>
    </row>
    <row r="19" spans="1:9" x14ac:dyDescent="0.25">
      <c r="A19" s="16"/>
      <c r="B19" s="16"/>
      <c r="C19" s="16"/>
      <c r="D19" s="16"/>
      <c r="E19" s="16"/>
      <c r="F19" s="16">
        <f t="shared" si="0"/>
        <v>0</v>
      </c>
      <c r="G19" s="16">
        <f t="shared" si="1"/>
        <v>0</v>
      </c>
      <c r="H19" s="16">
        <f t="shared" si="2"/>
        <v>0</v>
      </c>
      <c r="I19" s="16">
        <f t="shared" si="3"/>
        <v>0</v>
      </c>
    </row>
    <row r="20" spans="1:9" x14ac:dyDescent="0.25">
      <c r="A20" s="16"/>
      <c r="B20" s="16"/>
      <c r="C20" s="16"/>
      <c r="D20" s="16"/>
      <c r="E20" s="16"/>
      <c r="F20" s="16">
        <f t="shared" si="0"/>
        <v>0</v>
      </c>
      <c r="G20" s="16">
        <f t="shared" si="1"/>
        <v>0</v>
      </c>
      <c r="H20" s="16">
        <f t="shared" si="2"/>
        <v>0</v>
      </c>
      <c r="I20" s="16">
        <f t="shared" si="3"/>
        <v>0</v>
      </c>
    </row>
    <row r="21" spans="1:9" x14ac:dyDescent="0.25">
      <c r="A21" s="16"/>
      <c r="B21" s="16"/>
      <c r="C21" s="16"/>
      <c r="D21" s="16"/>
      <c r="E21" s="16"/>
      <c r="F21" s="16">
        <f t="shared" si="0"/>
        <v>0</v>
      </c>
      <c r="G21" s="16">
        <f t="shared" si="1"/>
        <v>0</v>
      </c>
      <c r="H21" s="16">
        <f t="shared" si="2"/>
        <v>0</v>
      </c>
      <c r="I21" s="16">
        <f t="shared" si="3"/>
        <v>0</v>
      </c>
    </row>
    <row r="22" spans="1:9" x14ac:dyDescent="0.25">
      <c r="A22" s="16"/>
      <c r="B22" s="16"/>
      <c r="C22" s="16"/>
      <c r="D22" s="16"/>
      <c r="E22" s="16"/>
      <c r="F22" s="16">
        <f t="shared" si="0"/>
        <v>0</v>
      </c>
      <c r="G22" s="16">
        <f t="shared" si="1"/>
        <v>0</v>
      </c>
      <c r="H22" s="16">
        <f t="shared" si="2"/>
        <v>0</v>
      </c>
      <c r="I22" s="16">
        <f t="shared" si="3"/>
        <v>0</v>
      </c>
    </row>
    <row r="23" spans="1:9" x14ac:dyDescent="0.25">
      <c r="A23" s="16"/>
      <c r="B23" s="16"/>
      <c r="C23" s="16"/>
      <c r="D23" s="16"/>
      <c r="E23" s="16"/>
      <c r="F23" s="16">
        <f t="shared" si="0"/>
        <v>0</v>
      </c>
      <c r="G23" s="16">
        <f t="shared" si="1"/>
        <v>0</v>
      </c>
      <c r="H23" s="16">
        <f t="shared" si="2"/>
        <v>0</v>
      </c>
      <c r="I23" s="16">
        <f t="shared" si="3"/>
        <v>0</v>
      </c>
    </row>
    <row r="24" spans="1:9" x14ac:dyDescent="0.25">
      <c r="A24" s="16"/>
      <c r="B24" s="16"/>
      <c r="C24" s="16"/>
      <c r="D24" s="16"/>
      <c r="E24" s="16"/>
      <c r="F24" s="16">
        <f t="shared" si="0"/>
        <v>0</v>
      </c>
      <c r="G24" s="16">
        <f t="shared" si="1"/>
        <v>0</v>
      </c>
      <c r="H24" s="16">
        <f t="shared" si="2"/>
        <v>0</v>
      </c>
      <c r="I24" s="16">
        <f t="shared" si="3"/>
        <v>0</v>
      </c>
    </row>
    <row r="25" spans="1:9" x14ac:dyDescent="0.25">
      <c r="A25" s="16"/>
      <c r="B25" s="16"/>
      <c r="C25" s="16"/>
      <c r="D25" s="16"/>
      <c r="E25" s="16"/>
      <c r="F25" s="16">
        <f t="shared" si="0"/>
        <v>0</v>
      </c>
      <c r="G25" s="16">
        <f t="shared" si="1"/>
        <v>0</v>
      </c>
      <c r="H25" s="16">
        <f t="shared" si="2"/>
        <v>0</v>
      </c>
      <c r="I25" s="16">
        <f t="shared" si="3"/>
        <v>0</v>
      </c>
    </row>
    <row r="26" spans="1:9" x14ac:dyDescent="0.25">
      <c r="A26" s="16"/>
      <c r="B26" s="16"/>
      <c r="C26" s="16"/>
      <c r="D26" s="16"/>
      <c r="E26" s="16"/>
      <c r="F26" s="16">
        <f t="shared" si="0"/>
        <v>0</v>
      </c>
      <c r="G26" s="16">
        <f t="shared" si="1"/>
        <v>0</v>
      </c>
      <c r="H26" s="16">
        <f t="shared" si="2"/>
        <v>0</v>
      </c>
      <c r="I26" s="16">
        <f t="shared" si="3"/>
        <v>0</v>
      </c>
    </row>
    <row r="27" spans="1:9" x14ac:dyDescent="0.25">
      <c r="A27" s="16"/>
      <c r="B27" s="16"/>
      <c r="C27" s="16"/>
      <c r="D27" s="16"/>
      <c r="E27" s="16"/>
      <c r="F27" s="16">
        <f t="shared" si="0"/>
        <v>0</v>
      </c>
      <c r="G27" s="16">
        <f t="shared" si="1"/>
        <v>0</v>
      </c>
      <c r="H27" s="16">
        <f t="shared" si="2"/>
        <v>0</v>
      </c>
      <c r="I27" s="16">
        <f t="shared" si="3"/>
        <v>0</v>
      </c>
    </row>
    <row r="28" spans="1:9" x14ac:dyDescent="0.25">
      <c r="A28" s="16"/>
      <c r="B28" s="16"/>
      <c r="C28" s="16"/>
      <c r="D28" s="16"/>
      <c r="E28" s="16"/>
      <c r="F28" s="16">
        <f t="shared" si="0"/>
        <v>0</v>
      </c>
      <c r="G28" s="16">
        <f t="shared" si="1"/>
        <v>0</v>
      </c>
      <c r="H28" s="16">
        <f t="shared" si="2"/>
        <v>0</v>
      </c>
      <c r="I28" s="16">
        <f t="shared" si="3"/>
        <v>0</v>
      </c>
    </row>
    <row r="29" spans="1:9" x14ac:dyDescent="0.25">
      <c r="A29" s="16"/>
      <c r="B29" s="16"/>
      <c r="C29" s="16"/>
      <c r="D29" s="16"/>
      <c r="E29" s="16"/>
      <c r="F29" s="16">
        <f t="shared" si="0"/>
        <v>0</v>
      </c>
      <c r="G29" s="16">
        <f t="shared" si="1"/>
        <v>0</v>
      </c>
      <c r="H29" s="16">
        <f t="shared" si="2"/>
        <v>0</v>
      </c>
      <c r="I29" s="16">
        <f t="shared" si="3"/>
        <v>0</v>
      </c>
    </row>
    <row r="30" spans="1:9" x14ac:dyDescent="0.25">
      <c r="A30" s="16"/>
      <c r="B30" s="16"/>
      <c r="C30" s="16"/>
      <c r="D30" s="16"/>
      <c r="E30" s="16"/>
      <c r="F30" s="16">
        <f t="shared" si="0"/>
        <v>0</v>
      </c>
      <c r="G30" s="16">
        <f t="shared" si="1"/>
        <v>0</v>
      </c>
      <c r="H30" s="16">
        <f t="shared" si="2"/>
        <v>0</v>
      </c>
      <c r="I30" s="16">
        <f t="shared" si="3"/>
        <v>0</v>
      </c>
    </row>
    <row r="31" spans="1:9" x14ac:dyDescent="0.25">
      <c r="A31" s="16"/>
      <c r="B31" s="16"/>
      <c r="C31" s="16"/>
      <c r="D31" s="16"/>
      <c r="E31" s="16"/>
      <c r="F31" s="16">
        <f t="shared" si="0"/>
        <v>0</v>
      </c>
      <c r="G31" s="16">
        <f t="shared" si="1"/>
        <v>0</v>
      </c>
      <c r="H31" s="16">
        <f t="shared" si="2"/>
        <v>0</v>
      </c>
      <c r="I31" s="16">
        <f t="shared" si="3"/>
        <v>0</v>
      </c>
    </row>
    <row r="32" spans="1:9" x14ac:dyDescent="0.25">
      <c r="A32" s="16"/>
      <c r="B32" s="16"/>
      <c r="C32" s="16"/>
      <c r="D32" s="16"/>
      <c r="E32" s="16"/>
      <c r="F32" s="16">
        <f t="shared" si="0"/>
        <v>0</v>
      </c>
      <c r="G32" s="16">
        <f t="shared" si="1"/>
        <v>0</v>
      </c>
      <c r="H32" s="16">
        <f t="shared" si="2"/>
        <v>0</v>
      </c>
      <c r="I32" s="16">
        <f t="shared" si="3"/>
        <v>0</v>
      </c>
    </row>
    <row r="33" spans="1:9" x14ac:dyDescent="0.25">
      <c r="A33" s="16"/>
      <c r="B33" s="16"/>
      <c r="C33" s="16"/>
      <c r="D33" s="16"/>
      <c r="E33" s="16"/>
      <c r="F33" s="16">
        <f t="shared" si="0"/>
        <v>0</v>
      </c>
      <c r="G33" s="16">
        <f t="shared" si="1"/>
        <v>0</v>
      </c>
      <c r="H33" s="16">
        <f t="shared" si="2"/>
        <v>0</v>
      </c>
      <c r="I33" s="16">
        <f t="shared" si="3"/>
        <v>0</v>
      </c>
    </row>
    <row r="34" spans="1:9" x14ac:dyDescent="0.25">
      <c r="A34" s="26" t="s">
        <v>45</v>
      </c>
      <c r="B34" s="27"/>
      <c r="C34" s="27"/>
      <c r="D34" s="27"/>
      <c r="E34" s="28"/>
      <c r="F34" s="16">
        <f>SUM(F7:F33)</f>
        <v>14.6</v>
      </c>
      <c r="G34" s="16">
        <f>SUM(G7:G33)</f>
        <v>14.6</v>
      </c>
      <c r="H34" s="16">
        <f>SUM(H7:H33)</f>
        <v>29.2</v>
      </c>
      <c r="I34" s="16">
        <f>SUM(I7:I33)</f>
        <v>7.008</v>
      </c>
    </row>
    <row r="36" spans="1:9" x14ac:dyDescent="0.25">
      <c r="A36" s="35" t="s">
        <v>53</v>
      </c>
    </row>
  </sheetData>
  <mergeCells count="8">
    <mergeCell ref="A1:I1"/>
    <mergeCell ref="A2:I2"/>
    <mergeCell ref="A34:E34"/>
    <mergeCell ref="A3:A5"/>
    <mergeCell ref="B3:C4"/>
    <mergeCell ref="D3:E4"/>
    <mergeCell ref="F3:G3"/>
    <mergeCell ref="F4:G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Beleuchtung</vt:lpstr>
      <vt:lpstr>Zyklische</vt:lpstr>
      <vt:lpstr>Kälte</vt:lpstr>
      <vt:lpstr>Andere Geräte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2020-03-31T12:39:20Z</dcterms:modified>
</cp:coreProperties>
</file>